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1E04D2F0-6F0D-4B71-9879-3C4E71F8729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<sst xmlns="http://schemas.openxmlformats.org/spreadsheetml/2006/main" count="8065" uniqueCount="1828">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</sst>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G30" sqref="G30:I3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132</v>
      </c>
      <c r="B10" s="155"/>
      <c r="C10" s="149" t="str">
        <f>VLOOKUP(A10,Listado!A6:R456,6,0)</f>
        <v>G. OBRAS EN LÍNEAS EN EXPLOTACIÓN</v>
      </c>
      <c r="D10" s="149"/>
      <c r="E10" s="149"/>
      <c r="F10" s="149"/>
      <c r="G10" s="149" t="str">
        <f>VLOOKUP(A10,Listado!A6:R456,7,0)</f>
        <v>Técnico/a 3</v>
      </c>
      <c r="H10" s="149"/>
      <c r="I10" s="150" t="str">
        <f>VLOOKUP(A10,Listado!A6:R456,2,0)</f>
        <v>Técnico/a de vía en Obras Ferroviarias de línea convencional.</v>
      </c>
      <c r="J10" s="151"/>
      <c r="K10" s="149" t="str">
        <f>VLOOKUP(A10,Listado!A6:R456,11,0)</f>
        <v>Barcelona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1 año de experiencia en proyectos y/u obras ferroviarias de infraestructura y vía.
Valorable conocimiento de los procedimientos del ADIF.
Valorable formación software de trazado.</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yamvL2Ww+T/5Lthi+TN4z8+rTBnHIsp0Ntj0lqmux0cfYg8C31GN6YI6VIYrL5OVRz7xz6wq9PtGPEGUFwPIg==" saltValue="q5jKIpV7Ca50KA3GOXkgU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2022-09-29T13:21:00Z</dcterms:modified>
</cp:coreProperties>
</file>